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Y:\Tekninen\Tekninen osasto\Tarjouskilpailut\Vanha Omavieska purku-urakka\"/>
    </mc:Choice>
  </mc:AlternateContent>
  <xr:revisionPtr revIDLastSave="0" documentId="13_ncr:1_{4C8133C2-CA58-413C-9EFC-8B1B38B53A01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6" i="1"/>
  <c r="G7" i="1"/>
  <c r="G11" i="1"/>
  <c r="G12" i="1"/>
  <c r="G13" i="1"/>
  <c r="G14" i="1"/>
  <c r="G8" i="1"/>
  <c r="G33" i="1" l="1"/>
</calcChain>
</file>

<file path=xl/sharedStrings.xml><?xml version="1.0" encoding="utf-8"?>
<sst xmlns="http://schemas.openxmlformats.org/spreadsheetml/2006/main" count="69" uniqueCount="48">
  <si>
    <t>YKSIKKÖ</t>
  </si>
  <si>
    <t>YHTEENSÄ</t>
  </si>
  <si>
    <t>tn</t>
  </si>
  <si>
    <t>m3</t>
  </si>
  <si>
    <t>tunti</t>
  </si>
  <si>
    <t>TILAAJAN ILMOITTAMA ARVIOITU MÄÄRÄ (ei sitova)</t>
  </si>
  <si>
    <t>HUOM!</t>
  </si>
  <si>
    <t>€ / YKSIKKÖ (urakoitsija täyttää)</t>
  </si>
  <si>
    <t>HINNAT ALV. 0%- HINTOJA</t>
  </si>
  <si>
    <t>KUORMA-AUTON TYÖ (BETONI- JA TIILIJÄTTEEN AJO MURSKAUPAIKALLE) EDESTAKAINEN SUUNTA n. 7km</t>
  </si>
  <si>
    <t>BETONIJÄTE</t>
  </si>
  <si>
    <t>PUUJÄTE</t>
  </si>
  <si>
    <t>TIILIJÄTE</t>
  </si>
  <si>
    <t>250 m3rtr</t>
  </si>
  <si>
    <t>300 m3rtr</t>
  </si>
  <si>
    <t>150m3rtr</t>
  </si>
  <si>
    <t>RAKENNUSTERÄS (betoniteräs)</t>
  </si>
  <si>
    <t>8000 kgrtr</t>
  </si>
  <si>
    <t>MINERAALIVILLAJÄTE</t>
  </si>
  <si>
    <t>1kk</t>
  </si>
  <si>
    <t>VAIHTOEHTOISESTI TRAKTORIN TUNTITYÖ (BETONI- JA TIILIJÄTTEEN AJO MURSKAUPAIKALLE) EDESTAKAINEN SUUNTA n. 7km)</t>
  </si>
  <si>
    <t>ALLA OLEVAT ON PURKUJÄTTEIDEN TEOREETTISET MÄÄRÄT, TÄHÄN EI TARVITSE SYÖTTÄÄ HINTAA.</t>
  </si>
  <si>
    <t>METALLIJÄTE (KATTOPELTI, tn</t>
  </si>
  <si>
    <t>KUPARIJÄTE, tn</t>
  </si>
  <si>
    <t>METALLIPUTKIJÄTE, tn</t>
  </si>
  <si>
    <t>ALAVIESKAN KUNTA, VANHA OMAVIESKA TARJOUSLOMAKE</t>
  </si>
  <si>
    <t>VERTAILUHINTA YHTEENSÄ: TÄHÄN TULEE URAKAN VERTAILUHINTA, EI VASTAA TODELLISTA HINTAA.</t>
  </si>
  <si>
    <t>JÄTELAITOKSELLE VIETÄVÄN JÄTTEEN AJOHINTA (Kanttorinpolku 4- Vestian Jäteasema- Kanttorinpolku 4) (edestakainen matka tunneissa)</t>
  </si>
  <si>
    <t>m2</t>
  </si>
  <si>
    <t>LATTIAMATTOJEN ASBESTIPURKU, LATTIAMATON ASBESTIPURKU-URAKKA EI SISÄLLY VARSINAISEEN PURKU-URAKKAAN.</t>
  </si>
  <si>
    <t>STYROX</t>
  </si>
  <si>
    <t>MUOVIMATTO</t>
  </si>
  <si>
    <t>URAKOITSIJA SYÖTTÄÄ YKSIKKÖHINNAT KELTAISELLA OLEVAAN SARAKKEESEEN.</t>
  </si>
  <si>
    <t>TARJOUSPYYNTÖLOMAKE YKSIKKÖHINTAPURKU-URAKASTA.</t>
  </si>
  <si>
    <t>RAKENNUSMIES (PURKUTÖIHIN)(SISÄLTÄÄ SISÄ- JA ULKOPUOLEN RAKENNUSOSIEN PURKUTYÖTÄ)</t>
  </si>
  <si>
    <t>RAKENNUSAPUMIES (PURKUTÖIHIN) (SISÄLTÄÄ SISÄ- JA ULKOPUOLEN RAKENNUSOSIEN PURKUTYÖTÄ</t>
  </si>
  <si>
    <t>KAIVINKONEEN TUNTITYÖ(PURKUPAIKALLA TEHTÄVÄ TYÖ)</t>
  </si>
  <si>
    <t>URAKOITSIJAN ITSE ARVIOMA KONETYÖTUNTIMÄÄRÄ PURKUPAIKALLA( EI VAIKUTUSTA VERTAILUHINTAAN)</t>
  </si>
  <si>
    <t>URAKOITSIJA ITSE ARVIOIMA KONETYÖTUNTIMÄÄRÄ MURSKAUS- JA LÄJITYSPAIKALLA (EI VAIKUTUSTA VERTAILUHINTAAN)</t>
  </si>
  <si>
    <t>VAIHTOEHTO TUNTITYÖNÄ KIVIAINEKSEN MURSKAUS JA LÄJITYS (KUNNAN OSOITTAMALLA MURSKAUS- JA LÄJITYSPAIKALLA) (VAIHTOEHTO tn-MÄÄRÄLLE)</t>
  </si>
  <si>
    <t>2kk</t>
  </si>
  <si>
    <t>erä</t>
  </si>
  <si>
    <t>TYÖMAA-ALUEEN AITAAMINEN, erä= koko alueen aitaaminen urakka-ajaksi</t>
  </si>
  <si>
    <t>330m</t>
  </si>
  <si>
    <t>vaihtoehtoinen</t>
  </si>
  <si>
    <t>KIVIAINEKSEN KULJETUS, MURSKAUS JA LÄJITYS (KUNNAN OSOITTAMALLA MURSKAUS- JA LÄJITYSPAIKALLA)</t>
  </si>
  <si>
    <t>URAKOITSIJAN VAIHTOEHTOINEN KIVIAINEKSEN POISVIENTI JA KÄSITTELY (TÄYTÄ VAIN JOS ET  TÄYTÄ KOHTAA 8)</t>
  </si>
  <si>
    <t>murskauspaikalla, kuljetus kuuluu n.7km edestakainen matka)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</si>
</sst>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0" fillId="0" borderId="3" xfId="0" applyBorder="1"/>
    <xf numFmtId="0" fontId="0" fillId="2" borderId="3" xfId="0" applyFill="1" applyBorder="1"/>
    <xf numFmtId="0" fontId="0" fillId="3" borderId="3" xfId="0" applyFill="1" applyBorder="1"/>
    <xf numFmtId="0" fontId="1" fillId="2" borderId="2" xfId="0" applyFont="1" applyFill="1" applyBorder="1"/>
    <xf numFmtId="0" fontId="1" fillId="3" borderId="4" xfId="0" applyFont="1" applyFill="1" applyBorder="1"/>
    <xf numFmtId="0" fontId="5" fillId="0" borderId="0" xfId="0" applyFont="1"/>
    <xf numFmtId="0" fontId="2" fillId="0" borderId="3" xfId="0" applyFont="1" applyBorder="1"/>
    <xf numFmtId="0" fontId="8" fillId="4" borderId="3" xfId="0" applyFont="1" applyFill="1" applyBorder="1"/>
    <xf numFmtId="0" fontId="0" fillId="4" borderId="3" xfId="0" applyFill="1" applyBorder="1"/>
    <xf numFmtId="0" fontId="6" fillId="4" borderId="3" xfId="0" applyFont="1" applyFill="1" applyBorder="1"/>
    <xf numFmtId="0" fontId="0" fillId="0" borderId="5" xfId="0" applyBorder="1"/>
    <xf numFmtId="0" fontId="0" fillId="2" borderId="5" xfId="0" applyFill="1" applyBorder="1"/>
    <xf numFmtId="0" fontId="7" fillId="0" borderId="6" xfId="0" applyFont="1" applyBorder="1"/>
    <xf numFmtId="0" fontId="2" fillId="0" borderId="6" xfId="0" applyFont="1" applyBorder="1"/>
    <xf numFmtId="0" fontId="2" fillId="4" borderId="6" xfId="0" applyFont="1" applyFill="1" applyBorder="1"/>
    <xf numFmtId="0" fontId="0" fillId="4" borderId="6" xfId="0" applyFill="1" applyBorder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4" fillId="4" borderId="0" xfId="0" applyFont="1" applyFill="1"/>
    <xf numFmtId="0" fontId="1" fillId="4" borderId="0" xfId="0" applyFont="1" applyFill="1"/>
    <xf numFmtId="0" fontId="6" fillId="4" borderId="0" xfId="0" applyFont="1" applyFill="1"/>
    <xf numFmtId="0" fontId="2" fillId="0" borderId="5" xfId="0" applyFont="1" applyBorder="1"/>
    <xf numFmtId="0" fontId="0" fillId="4" borderId="5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4" xfId="0" applyFill="1" applyBorder="1"/>
    <xf numFmtId="0" fontId="1" fillId="5" borderId="8" xfId="0" applyFont="1" applyFill="1" applyBorder="1"/>
    <xf numFmtId="0" fontId="1" fillId="5" borderId="4" xfId="0" applyFont="1" applyFill="1" applyBorder="1"/>
    <xf numFmtId="0" fontId="8" fillId="0" borderId="3" xfId="0" applyFont="1" applyBorder="1"/>
    <xf numFmtId="0" fontId="8" fillId="0" borderId="5" xfId="0" applyFont="1" applyBorder="1"/>
    <xf numFmtId="0" fontId="9" fillId="0" borderId="0" xfId="0" applyFont="1"/>
    <xf numFmtId="0" fontId="10" fillId="0" borderId="0" xfId="0" applyFont="1"/>
    <xf numFmtId="0" fontId="2" fillId="4" borderId="5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11" fillId="0" borderId="3" xfId="0" applyFont="1" applyBorder="1"/>
    <xf numFmtId="0" fontId="11" fillId="0" borderId="5" xfId="0" applyFont="1" applyBorder="1"/>
    <xf numFmtId="0" fontId="1" fillId="0" borderId="6" xfId="0" applyFont="1" applyBorder="1"/>
    <xf numFmtId="0" fontId="0" fillId="0" borderId="6" xfId="0" applyBorder="1"/>
    <xf numFmtId="0" fontId="0" fillId="2" borderId="6" xfId="0" applyFill="1" applyBorder="1"/>
    <xf numFmtId="0" fontId="0" fillId="3" borderId="6" xfId="0" applyFill="1" applyBorder="1"/>
    <xf numFmtId="0" fontId="12" fillId="0" borderId="3" xfId="0" applyFont="1" applyBorder="1"/>
    <xf numFmtId="0" fontId="13" fillId="0" borderId="3" xfId="0" applyFont="1" applyBorder="1"/>
    <xf numFmtId="0" fontId="13" fillId="2" borderId="3" xfId="0" applyFont="1" applyFill="1" applyBorder="1"/>
    <xf numFmtId="0" fontId="13" fillId="3" borderId="3" xfId="0" applyFont="1" applyFill="1" applyBorder="1"/>
    <xf numFmtId="0" fontId="1" fillId="6" borderId="6" xfId="0" applyFont="1" applyFill="1" applyBorder="1"/>
    <xf numFmtId="0" fontId="1" fillId="6" borderId="3" xfId="0" applyFont="1" applyFill="1" applyBorder="1"/>
    <xf numFmtId="0" fontId="0" fillId="6" borderId="3" xfId="0" applyFill="1" applyBorder="1"/>
    <xf numFmtId="0" fontId="11" fillId="6" borderId="5" xfId="0" applyFont="1" applyFill="1" applyBorder="1"/>
    <xf numFmtId="0" fontId="8" fillId="6" borderId="5" xfId="0" applyFont="1" applyFill="1" applyBorder="1"/>
    <xf numFmtId="0" fontId="12" fillId="0" borderId="6" xfId="0" applyFont="1" applyBorder="1"/>
    <xf numFmtId="0" fontId="14" fillId="0" borderId="3" xfId="0" applyFont="1" applyBorder="1"/>
    <xf numFmtId="0" fontId="15" fillId="0" borderId="3" xfId="0" applyFont="1" applyBorder="1"/>
    <xf numFmtId="0" fontId="8" fillId="6" borderId="5" xfId="0" applyFont="1" applyFill="1" applyBorder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8"/>
  <sheetViews>
    <sheetView tabSelected="1" workbookViewId="0">
      <selection activeCell="E41" sqref="E41"/>
    </sheetView>
  </sheetViews>
  <sheetFormatPr defaultRowHeight="14.5" x14ac:dyDescent="0.35"/>
  <cols>
    <col min="2" max="2" width="141.81640625" bestFit="1" customWidth="1"/>
    <col min="3" max="3" width="13.7265625" bestFit="1" customWidth="1"/>
    <col min="4" max="4" width="48.54296875" bestFit="1" customWidth="1"/>
    <col min="5" max="5" width="30" customWidth="1"/>
    <col min="6" max="6" width="29.7265625" bestFit="1" customWidth="1"/>
    <col min="7" max="7" width="20.7265625" bestFit="1" customWidth="1"/>
    <col min="8" max="8" width="16.81640625" bestFit="1" customWidth="1"/>
    <col min="9" max="9" width="15.1796875" bestFit="1" customWidth="1"/>
    <col min="10" max="10" width="12.7265625" bestFit="1" customWidth="1"/>
  </cols>
  <sheetData>
    <row r="1" spans="1:10" ht="33.5" x14ac:dyDescent="0.75">
      <c r="B1" s="35" t="s">
        <v>25</v>
      </c>
      <c r="C1" s="9"/>
      <c r="D1" s="9"/>
    </row>
    <row r="2" spans="1:10" x14ac:dyDescent="0.35">
      <c r="C2" s="9"/>
      <c r="D2" s="9"/>
    </row>
    <row r="3" spans="1:10" ht="18.5" x14ac:dyDescent="0.45">
      <c r="B3" s="36" t="s">
        <v>33</v>
      </c>
      <c r="C3" s="9"/>
      <c r="D3" s="9"/>
    </row>
    <row r="4" spans="1:10" ht="18.5" x14ac:dyDescent="0.45">
      <c r="B4" s="36" t="s">
        <v>8</v>
      </c>
      <c r="C4" s="9"/>
      <c r="D4" s="9"/>
    </row>
    <row r="5" spans="1:10" ht="15" thickBot="1" x14ac:dyDescent="0.4">
      <c r="B5" s="3" t="s">
        <v>32</v>
      </c>
    </row>
    <row r="6" spans="1:10" ht="15" thickBot="1" x14ac:dyDescent="0.4">
      <c r="B6" s="2" t="s">
        <v>0</v>
      </c>
      <c r="C6" s="1" t="s">
        <v>0</v>
      </c>
      <c r="D6" s="2" t="s">
        <v>5</v>
      </c>
      <c r="E6" s="1" t="s">
        <v>6</v>
      </c>
      <c r="F6" s="7" t="s">
        <v>7</v>
      </c>
      <c r="G6" s="8" t="s">
        <v>1</v>
      </c>
      <c r="I6" s="3"/>
      <c r="J6" s="3"/>
    </row>
    <row r="7" spans="1:10" x14ac:dyDescent="0.35">
      <c r="A7" s="42">
        <v>1</v>
      </c>
      <c r="B7" s="42" t="s">
        <v>42</v>
      </c>
      <c r="C7" s="43" t="s">
        <v>41</v>
      </c>
      <c r="D7" s="43">
        <v>1</v>
      </c>
      <c r="E7" s="43" t="s">
        <v>43</v>
      </c>
      <c r="F7" s="44"/>
      <c r="G7" s="45">
        <f>F7*D7</f>
        <v>0</v>
      </c>
    </row>
    <row r="8" spans="1:10" x14ac:dyDescent="0.35">
      <c r="A8" s="42">
        <v>2</v>
      </c>
      <c r="B8" s="40" t="s">
        <v>36</v>
      </c>
      <c r="C8" s="33" t="s">
        <v>4</v>
      </c>
      <c r="D8" s="33">
        <v>336</v>
      </c>
      <c r="E8" s="33" t="s">
        <v>40</v>
      </c>
      <c r="F8" s="5"/>
      <c r="G8" s="6">
        <f>F8*D8</f>
        <v>0</v>
      </c>
    </row>
    <row r="9" spans="1:10" x14ac:dyDescent="0.35">
      <c r="A9" s="55">
        <v>3</v>
      </c>
      <c r="B9" s="56" t="s">
        <v>9</v>
      </c>
      <c r="C9" s="57"/>
      <c r="D9" s="57"/>
      <c r="E9" s="57"/>
      <c r="F9" s="48"/>
      <c r="G9" s="49"/>
    </row>
    <row r="10" spans="1:10" x14ac:dyDescent="0.35">
      <c r="A10" s="55">
        <v>4</v>
      </c>
      <c r="B10" s="56" t="s">
        <v>20</v>
      </c>
      <c r="C10" s="57"/>
      <c r="D10" s="57"/>
      <c r="E10" s="57"/>
      <c r="F10" s="48"/>
      <c r="G10" s="49"/>
    </row>
    <row r="11" spans="1:10" x14ac:dyDescent="0.35">
      <c r="A11" s="42">
        <v>5</v>
      </c>
      <c r="B11" s="40" t="s">
        <v>34</v>
      </c>
      <c r="C11" s="33" t="s">
        <v>4</v>
      </c>
      <c r="D11" s="33">
        <v>168</v>
      </c>
      <c r="E11" s="33" t="s">
        <v>19</v>
      </c>
      <c r="F11" s="5"/>
      <c r="G11" s="6">
        <f t="shared" ref="G9:G16" si="0">F11*D11</f>
        <v>0</v>
      </c>
    </row>
    <row r="12" spans="1:10" x14ac:dyDescent="0.35">
      <c r="A12" s="42">
        <v>6</v>
      </c>
      <c r="B12" s="40" t="s">
        <v>35</v>
      </c>
      <c r="C12" s="33" t="s">
        <v>4</v>
      </c>
      <c r="D12" s="33">
        <v>168</v>
      </c>
      <c r="E12" s="33" t="s">
        <v>19</v>
      </c>
      <c r="F12" s="5"/>
      <c r="G12" s="6">
        <f t="shared" si="0"/>
        <v>0</v>
      </c>
    </row>
    <row r="13" spans="1:10" x14ac:dyDescent="0.35">
      <c r="A13" s="42">
        <v>7</v>
      </c>
      <c r="B13" s="41" t="s">
        <v>27</v>
      </c>
      <c r="C13" s="34" t="s">
        <v>4</v>
      </c>
      <c r="D13" s="34">
        <v>120</v>
      </c>
      <c r="E13" s="34"/>
      <c r="F13" s="5"/>
      <c r="G13" s="6">
        <f t="shared" si="0"/>
        <v>0</v>
      </c>
    </row>
    <row r="14" spans="1:10" ht="30" customHeight="1" x14ac:dyDescent="0.35">
      <c r="A14" s="50">
        <v>8</v>
      </c>
      <c r="B14" s="53" t="s">
        <v>45</v>
      </c>
      <c r="C14" s="54" t="s">
        <v>2</v>
      </c>
      <c r="D14" s="54">
        <v>880</v>
      </c>
      <c r="E14" s="58" t="s">
        <v>47</v>
      </c>
      <c r="F14" s="15"/>
      <c r="G14" s="6">
        <f t="shared" si="0"/>
        <v>0</v>
      </c>
    </row>
    <row r="15" spans="1:10" x14ac:dyDescent="0.35">
      <c r="A15" s="42">
        <v>9</v>
      </c>
      <c r="B15" s="46" t="s">
        <v>39</v>
      </c>
      <c r="C15" s="47"/>
      <c r="D15" s="47"/>
      <c r="E15" s="47"/>
      <c r="F15" s="48"/>
      <c r="G15" s="49"/>
    </row>
    <row r="16" spans="1:10" x14ac:dyDescent="0.35">
      <c r="A16" s="50">
        <v>10</v>
      </c>
      <c r="B16" s="51" t="s">
        <v>46</v>
      </c>
      <c r="C16" s="52" t="s">
        <v>2</v>
      </c>
      <c r="D16" s="52">
        <v>880</v>
      </c>
      <c r="E16" s="52" t="s">
        <v>44</v>
      </c>
      <c r="F16" s="5"/>
      <c r="G16" s="49">
        <f t="shared" si="0"/>
        <v>0</v>
      </c>
    </row>
    <row r="17" spans="2:7" x14ac:dyDescent="0.35">
      <c r="B17" s="33" t="s">
        <v>37</v>
      </c>
      <c r="C17" s="33" t="s">
        <v>4</v>
      </c>
      <c r="D17" s="4"/>
      <c r="E17" s="4"/>
      <c r="F17" s="5"/>
      <c r="G17" s="12"/>
    </row>
    <row r="18" spans="2:7" ht="15" thickBot="1" x14ac:dyDescent="0.4">
      <c r="B18" s="4" t="s">
        <v>38</v>
      </c>
      <c r="C18" s="4" t="s">
        <v>4</v>
      </c>
      <c r="D18" s="34"/>
      <c r="E18" s="34"/>
      <c r="F18" s="15"/>
      <c r="G18" s="27"/>
    </row>
    <row r="19" spans="2:7" ht="15" thickBot="1" x14ac:dyDescent="0.4">
      <c r="B19" s="38" t="s">
        <v>26</v>
      </c>
      <c r="C19" s="39"/>
      <c r="D19" s="31"/>
      <c r="E19" s="31"/>
      <c r="F19" s="31"/>
      <c r="G19" s="32">
        <f>SUM(G7:G16)</f>
        <v>0</v>
      </c>
    </row>
    <row r="20" spans="2:7" x14ac:dyDescent="0.35">
      <c r="B20" s="16" t="s">
        <v>21</v>
      </c>
      <c r="C20" s="17"/>
      <c r="D20" s="17"/>
      <c r="E20" s="18"/>
      <c r="F20" s="19"/>
      <c r="G20" s="19"/>
    </row>
    <row r="21" spans="2:7" x14ac:dyDescent="0.35">
      <c r="B21" s="10" t="s">
        <v>11</v>
      </c>
      <c r="C21" s="10" t="s">
        <v>2</v>
      </c>
      <c r="D21" s="10">
        <v>7.5</v>
      </c>
      <c r="E21" s="10" t="s">
        <v>14</v>
      </c>
      <c r="F21" s="11"/>
      <c r="G21" s="12"/>
    </row>
    <row r="22" spans="2:7" x14ac:dyDescent="0.35">
      <c r="B22" s="10" t="s">
        <v>10</v>
      </c>
      <c r="C22" s="10" t="s">
        <v>2</v>
      </c>
      <c r="D22" s="10">
        <v>625</v>
      </c>
      <c r="E22" s="10" t="s">
        <v>13</v>
      </c>
      <c r="F22" s="11"/>
      <c r="G22" s="12"/>
    </row>
    <row r="23" spans="2:7" x14ac:dyDescent="0.35">
      <c r="B23" s="10" t="s">
        <v>11</v>
      </c>
      <c r="C23" s="10" t="s">
        <v>2</v>
      </c>
      <c r="D23" s="10">
        <v>7.5</v>
      </c>
      <c r="E23" s="10" t="s">
        <v>14</v>
      </c>
      <c r="F23" s="11"/>
      <c r="G23" s="12"/>
    </row>
    <row r="24" spans="2:7" x14ac:dyDescent="0.35">
      <c r="B24" s="10" t="s">
        <v>12</v>
      </c>
      <c r="C24" s="10" t="s">
        <v>2</v>
      </c>
      <c r="D24" s="10">
        <v>255</v>
      </c>
      <c r="E24" s="10" t="s">
        <v>15</v>
      </c>
      <c r="F24" s="11"/>
      <c r="G24" s="12"/>
    </row>
    <row r="25" spans="2:7" x14ac:dyDescent="0.35">
      <c r="B25" s="10" t="s">
        <v>16</v>
      </c>
      <c r="C25" s="10" t="s">
        <v>2</v>
      </c>
      <c r="D25" s="10">
        <v>8</v>
      </c>
      <c r="E25" s="10" t="s">
        <v>17</v>
      </c>
      <c r="F25" s="11"/>
      <c r="G25" s="12"/>
    </row>
    <row r="26" spans="2:7" x14ac:dyDescent="0.35">
      <c r="B26" s="10" t="s">
        <v>30</v>
      </c>
      <c r="C26" s="10" t="s">
        <v>3</v>
      </c>
      <c r="D26" s="10">
        <v>150</v>
      </c>
      <c r="E26" s="10"/>
      <c r="F26" s="11"/>
      <c r="G26" s="12"/>
    </row>
    <row r="27" spans="2:7" x14ac:dyDescent="0.35">
      <c r="B27" s="10" t="s">
        <v>31</v>
      </c>
      <c r="C27" s="10" t="s">
        <v>28</v>
      </c>
      <c r="D27" s="10">
        <v>1300</v>
      </c>
      <c r="E27" s="10"/>
      <c r="F27" s="11"/>
      <c r="G27" s="12"/>
    </row>
    <row r="28" spans="2:7" x14ac:dyDescent="0.35">
      <c r="B28" s="10" t="s">
        <v>18</v>
      </c>
      <c r="C28" s="10" t="s">
        <v>2</v>
      </c>
      <c r="D28" s="10">
        <v>28</v>
      </c>
      <c r="E28" s="4"/>
      <c r="F28" s="11"/>
      <c r="G28" s="12"/>
    </row>
    <row r="29" spans="2:7" x14ac:dyDescent="0.35">
      <c r="B29" s="10" t="s">
        <v>22</v>
      </c>
      <c r="C29" s="10" t="s">
        <v>2</v>
      </c>
      <c r="D29" s="10">
        <v>0.4</v>
      </c>
      <c r="E29" s="4"/>
      <c r="F29" s="11"/>
      <c r="G29" s="13"/>
    </row>
    <row r="30" spans="2:7" x14ac:dyDescent="0.35">
      <c r="B30" s="10" t="s">
        <v>23</v>
      </c>
      <c r="C30" s="10" t="s">
        <v>2</v>
      </c>
      <c r="D30" s="10">
        <v>0.5</v>
      </c>
      <c r="E30" s="4"/>
      <c r="F30" s="11"/>
      <c r="G30" s="12"/>
    </row>
    <row r="31" spans="2:7" x14ac:dyDescent="0.35">
      <c r="B31" s="10" t="s">
        <v>24</v>
      </c>
      <c r="C31" s="26" t="s">
        <v>28</v>
      </c>
      <c r="D31" s="26">
        <v>1250</v>
      </c>
      <c r="E31" s="14"/>
      <c r="F31" s="27"/>
      <c r="G31" s="14"/>
    </row>
    <row r="32" spans="2:7" ht="15" thickBot="1" x14ac:dyDescent="0.4">
      <c r="B32" s="26" t="s">
        <v>29</v>
      </c>
      <c r="C32" s="37" t="s">
        <v>28</v>
      </c>
      <c r="D32" s="37">
        <v>1250</v>
      </c>
      <c r="E32" s="27"/>
      <c r="F32" s="27"/>
      <c r="G32" s="27"/>
    </row>
    <row r="33" spans="2:19" ht="15" thickBot="1" x14ac:dyDescent="0.4">
      <c r="B33" s="28" t="s">
        <v>1</v>
      </c>
      <c r="C33" s="29"/>
      <c r="D33" s="29"/>
      <c r="E33" s="29"/>
      <c r="F33" s="29"/>
      <c r="G33" s="30">
        <f>SUM(G19:G32)</f>
        <v>0</v>
      </c>
    </row>
    <row r="35" spans="2:19" x14ac:dyDescent="0.3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x14ac:dyDescent="0.35">
      <c r="B36" s="20"/>
      <c r="C36" s="22"/>
      <c r="D36" s="2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2:19" ht="33.5" x14ac:dyDescent="0.75">
      <c r="B37" s="21"/>
      <c r="C37" s="22"/>
      <c r="D37" s="2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2:19" x14ac:dyDescent="0.35">
      <c r="B38" s="22"/>
      <c r="C38" s="22"/>
      <c r="D38" s="2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2:19" ht="18.5" x14ac:dyDescent="0.45">
      <c r="B39" s="23"/>
      <c r="C39" s="22"/>
      <c r="D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2:19" ht="18.5" x14ac:dyDescent="0.45">
      <c r="B40" s="2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2:19" x14ac:dyDescent="0.35">
      <c r="B41" s="20"/>
      <c r="C41" s="24"/>
      <c r="D41" s="24"/>
      <c r="E41" s="24"/>
      <c r="F41" s="24"/>
      <c r="G41" s="24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2:19" x14ac:dyDescent="0.35">
      <c r="B42" s="2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2:19" x14ac:dyDescent="0.35">
      <c r="B43" s="20"/>
      <c r="C43" s="20"/>
      <c r="D43" s="20"/>
      <c r="E43" s="20"/>
      <c r="F43" s="20"/>
      <c r="G43" s="25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2:19" x14ac:dyDescent="0.3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2:19" x14ac:dyDescent="0.3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2:19" x14ac:dyDescent="0.35">
      <c r="B46" s="20"/>
      <c r="C46" s="20"/>
      <c r="D46" s="20"/>
      <c r="E46" s="20"/>
      <c r="F46" s="20"/>
      <c r="G46" s="25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2:19" x14ac:dyDescent="0.35">
      <c r="B47" s="20"/>
      <c r="C47" s="20"/>
      <c r="D47" s="20"/>
      <c r="E47" s="20"/>
      <c r="F47" s="20"/>
      <c r="G47" s="25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2:19" x14ac:dyDescent="0.35">
      <c r="B48" s="20"/>
      <c r="C48" s="20"/>
      <c r="D48" s="20"/>
      <c r="E48" s="20"/>
      <c r="F48" s="20"/>
      <c r="G48" s="25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2:19" x14ac:dyDescent="0.35">
      <c r="B49" s="20"/>
      <c r="C49" s="20"/>
      <c r="D49" s="20"/>
      <c r="E49" s="20"/>
      <c r="F49" s="20"/>
      <c r="G49" s="25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2:19" x14ac:dyDescent="0.35">
      <c r="B50" s="20"/>
      <c r="C50" s="20"/>
      <c r="D50" s="20"/>
      <c r="E50" s="20"/>
      <c r="F50" s="20"/>
      <c r="G50" s="25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2:19" x14ac:dyDescent="0.35">
      <c r="B51" s="20"/>
      <c r="C51" s="20"/>
      <c r="D51" s="20"/>
      <c r="E51" s="20"/>
      <c r="F51" s="20"/>
      <c r="G51" s="25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2:19" x14ac:dyDescent="0.35">
      <c r="B52" s="20"/>
      <c r="C52" s="20"/>
      <c r="D52" s="20"/>
      <c r="E52" s="20"/>
      <c r="F52" s="20"/>
      <c r="G52" s="25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2:19" x14ac:dyDescent="0.35">
      <c r="B53" s="20"/>
      <c r="C53" s="20"/>
      <c r="D53" s="20"/>
      <c r="E53" s="20"/>
      <c r="F53" s="20"/>
      <c r="G53" s="25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2:19" x14ac:dyDescent="0.35">
      <c r="B54" s="20"/>
      <c r="C54" s="20"/>
      <c r="D54" s="20"/>
      <c r="E54" s="20"/>
      <c r="F54" s="20"/>
      <c r="G54" s="25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2:19" x14ac:dyDescent="0.35">
      <c r="B55" s="20"/>
      <c r="C55" s="20"/>
      <c r="D55" s="20"/>
      <c r="E55" s="20"/>
      <c r="F55" s="20"/>
      <c r="G55" s="25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2:19" x14ac:dyDescent="0.35">
      <c r="B56" s="20"/>
      <c r="C56" s="20"/>
      <c r="D56" s="20"/>
      <c r="E56" s="20"/>
      <c r="F56" s="20"/>
      <c r="G56" s="25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2:19" x14ac:dyDescent="0.3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2:19" x14ac:dyDescent="0.3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2:19" x14ac:dyDescent="0.35">
      <c r="B59" s="20"/>
      <c r="C59" s="20"/>
      <c r="D59" s="20"/>
      <c r="E59" s="20"/>
      <c r="F59" s="20"/>
      <c r="G59" s="25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2:19" x14ac:dyDescent="0.3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2:19" x14ac:dyDescent="0.3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2:19" x14ac:dyDescent="0.3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2:19" x14ac:dyDescent="0.3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2:19" x14ac:dyDescent="0.3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2:19" x14ac:dyDescent="0.3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2:19" x14ac:dyDescent="0.3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2:19" x14ac:dyDescent="0.3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 x14ac:dyDescent="0.35">
      <c r="B68" s="20"/>
    </row>
  </sheetData>
  <pageMargins left="0.7" right="0.7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Tuomas Haggman</dc:creator>
  <cp:lastModifiedBy>Ossi Laakso</cp:lastModifiedBy>
  <cp:lastPrinted>2023-06-09T04:52:59Z</cp:lastPrinted>
  <dcterms:created xsi:type="dcterms:W3CDTF">2018-11-09T10:30:48Z</dcterms:created>
  <dcterms:modified xsi:type="dcterms:W3CDTF">2023-06-20T13:37:33Z</dcterms:modified>
</cp:coreProperties>
</file>